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0545"/>
  </bookViews>
  <sheets>
    <sheet name="С17А" sheetId="1" r:id="rId1"/>
  </sheets>
  <definedNames>
    <definedName name="_xlnm.Print_Area" localSheetId="0">С17А!$A$1:$D$151</definedName>
  </definedNames>
  <calcPr calcId="145621"/>
</workbook>
</file>

<file path=xl/calcChain.xml><?xml version="1.0" encoding="utf-8"?>
<calcChain xmlns="http://schemas.openxmlformats.org/spreadsheetml/2006/main">
  <c r="A79" i="1" l="1"/>
  <c r="A80" i="1" s="1"/>
  <c r="A81" i="1" s="1"/>
  <c r="A82" i="1" s="1"/>
  <c r="A84" i="1" s="1"/>
  <c r="A85" i="1" s="1"/>
  <c r="A86" i="1" s="1"/>
  <c r="A87" i="1" s="1"/>
  <c r="A88" i="1" s="1"/>
  <c r="A89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2" i="1" s="1"/>
  <c r="A143" i="1" s="1"/>
  <c r="A144" i="1" s="1"/>
  <c r="A145" i="1" s="1"/>
  <c r="A147" i="1" s="1"/>
  <c r="A148" i="1" s="1"/>
  <c r="A149" i="1" s="1"/>
</calcChain>
</file>

<file path=xl/sharedStrings.xml><?xml version="1.0" encoding="utf-8"?>
<sst xmlns="http://schemas.openxmlformats.org/spreadsheetml/2006/main" count="357" uniqueCount="128">
  <si>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</si>
  <si>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</si>
  <si>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 xml:space="preserve"> №  17А   по ул.  Строительная   за 2020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</si>
  <si>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</si>
  <si>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</si>
  <si>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</si>
  <si>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</si>
  <si>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</si>
  <si>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</si>
  <si>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29.03.2021</t>
  </si>
  <si>
    <t>Дата начала отчетного периода</t>
  </si>
  <si>
    <t xml:space="preserve"> 01.01.2020</t>
  </si>
  <si>
    <t>Дата конца отчетного периода</t>
  </si>
  <si>
    <t xml:space="preserve"> 31.12.2020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</si>
  <si>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</si>
  <si>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</si>
  <si>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</si>
  <si>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</si>
  <si>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</si>
  <si>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</si>
  <si>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</si>
  <si>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</si>
  <si>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</si>
  <si>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</si>
  <si>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</si>
  <si>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</si>
  <si>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</si>
  <si>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</si>
  <si>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</si>
  <si>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</si>
  <si>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</si>
  <si>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</si>
  <si>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</si>
  <si>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</si>
  <si>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</si>
  <si>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 xml:space="preserve">Содержание и ремонт, включающий в себя текущий ремонт, жилого здания и благоустройство территории </t>
  </si>
  <si>
    <t xml:space="preserve"> 21.1</t>
  </si>
  <si>
    <t>Годовая фактическая стоимость работ (услуг)</t>
  </si>
  <si>
    <t xml:space="preserve"> 21.2</t>
  </si>
  <si>
    <t>Периодичность выполнения работ (оказания услуг)</t>
  </si>
  <si>
    <t xml:space="preserve"> - </t>
  </si>
  <si>
    <t>Ежемесячно</t>
  </si>
  <si>
    <t xml:space="preserve"> 21.3</t>
  </si>
  <si>
    <t>1 м2</t>
  </si>
  <si>
    <t xml:space="preserve"> 21.4</t>
  </si>
  <si>
    <t>Стоимость на единицу измерения</t>
  </si>
  <si>
    <t>Содержание и ремонт, включающий в себя текущий ремонт, внутридомовых инженерных сетей центрального отопления</t>
  </si>
  <si>
    <t xml:space="preserve"> 22.1</t>
  </si>
  <si>
    <t xml:space="preserve"> 22.2</t>
  </si>
  <si>
    <t xml:space="preserve"> 22.3</t>
  </si>
  <si>
    <t xml:space="preserve"> 22.4</t>
  </si>
  <si>
    <t xml:space="preserve">Содержание и ремонт, включающий в себя текущий ремонт, внутридомовых инженерных сетей водоснабжения и водоотведения </t>
  </si>
  <si>
    <t xml:space="preserve"> 23.1</t>
  </si>
  <si>
    <t xml:space="preserve"> 23.2</t>
  </si>
  <si>
    <t xml:space="preserve"> 23.3</t>
  </si>
  <si>
    <t xml:space="preserve"> 23.4</t>
  </si>
  <si>
    <t xml:space="preserve">Содержание и ремонт, включающий в себя текущий ремонт, внутридомовых инженерных сетей электроснабжения </t>
  </si>
  <si>
    <t xml:space="preserve"> 24.1</t>
  </si>
  <si>
    <t xml:space="preserve"> 24.2</t>
  </si>
  <si>
    <t xml:space="preserve"> 24.3</t>
  </si>
  <si>
    <t xml:space="preserve"> 24.4</t>
  </si>
  <si>
    <t xml:space="preserve">Уборка внутридомовых мест общего пользования </t>
  </si>
  <si>
    <t xml:space="preserve"> 25.1</t>
  </si>
  <si>
    <t xml:space="preserve"> 25.2</t>
  </si>
  <si>
    <t xml:space="preserve"> 25.3</t>
  </si>
  <si>
    <t xml:space="preserve"> 25.4</t>
  </si>
  <si>
    <t xml:space="preserve">Уборка придомовой территории </t>
  </si>
  <si>
    <t xml:space="preserve"> 26.1</t>
  </si>
  <si>
    <t xml:space="preserve"> 26.2</t>
  </si>
  <si>
    <t xml:space="preserve"> 26.3</t>
  </si>
  <si>
    <t xml:space="preserve"> 26.4</t>
  </si>
  <si>
    <t xml:space="preserve">Управление жилыми домами </t>
  </si>
  <si>
    <t xml:space="preserve"> 27.1</t>
  </si>
  <si>
    <t xml:space="preserve"> 27.2</t>
  </si>
  <si>
    <t xml:space="preserve"> 27.3</t>
  </si>
  <si>
    <t xml:space="preserve"> 27.4</t>
  </si>
  <si>
    <t xml:space="preserve">Обеспечение устранения аварий </t>
  </si>
  <si>
    <t xml:space="preserve"> 28.1</t>
  </si>
  <si>
    <t xml:space="preserve"> 28.2</t>
  </si>
  <si>
    <t xml:space="preserve"> 28.3</t>
  </si>
  <si>
    <t xml:space="preserve"> 28.4</t>
  </si>
  <si>
    <t>Непредвиденные расходы</t>
  </si>
  <si>
    <t>Приложение 1</t>
  </si>
  <si>
    <t xml:space="preserve"> 29.1</t>
  </si>
  <si>
    <t xml:space="preserve"> 29.2</t>
  </si>
  <si>
    <t>По факту</t>
  </si>
  <si>
    <t xml:space="preserve"> 29.3</t>
  </si>
  <si>
    <t xml:space="preserve"> 29.4</t>
  </si>
  <si>
    <t xml:space="preserve">Текущий ремонт </t>
  </si>
  <si>
    <t xml:space="preserve"> 30.1</t>
  </si>
  <si>
    <t xml:space="preserve"> 30.2</t>
  </si>
  <si>
    <t>По графику</t>
  </si>
  <si>
    <t xml:space="preserve"> 30.3</t>
  </si>
  <si>
    <t xml:space="preserve"> 30.4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</si>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</sst>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4" fontId="4" fillId="0" borderId="2" xfId="1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/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/>
    <xf numFmtId="0" fontId="4" fillId="0" borderId="0" xfId="0" applyFont="1" applyFill="1"/>
    <xf numFmtId="164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4" fillId="0" borderId="2" xfId="0" applyNumberFormat="1" applyFont="1" applyFill="1" applyBorder="1"/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151"/>
  <sheetViews>
    <sheetView tabSelected="1" view="pageBreakPreview" zoomScaleNormal="100" zoomScaleSheetLayoutView="100" workbookViewId="0">
      <selection activeCell="B29" sqref="B29"/>
    </sheetView>
  </sheetViews>
  <sheetFormatPr defaultRowHeight="15" x14ac:dyDescent="0.25"/>
  <cols>
    <col min="1" max="1" width="4.28515625" style="14" customWidth="1"/>
    <col min="2" max="2" width="60.42578125" style="16" customWidth="1"/>
    <col min="3" max="3" width="10.85546875" style="16" customWidth="1"/>
    <col min="4" max="4" width="17.28515625" style="14" customWidth="1"/>
    <col min="5" max="16384" width="9.140625" style="16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17" t="s">
        <v>2</v>
      </c>
      <c r="B3" s="17"/>
      <c r="C3" s="17"/>
      <c r="D3" s="17"/>
    </row>
    <row r="4" spans="1:4" ht="25.5" x14ac:dyDescent="0.25">
      <c r="A4" s="4" t="s">
        <v>3</v>
      </c>
      <c r="B4" s="4" t="s">
        <v>4</v>
      </c>
      <c r="C4" s="4" t="s">
        <v>5</v>
      </c>
      <c r="D4" s="4" t="s">
        <v>6</v>
      </c>
    </row>
    <row r="5" spans="1:4" x14ac:dyDescent="0.25">
      <c r="A5" s="18">
        <v>1</v>
      </c>
      <c r="B5" s="18" t="s">
        <v>7</v>
      </c>
      <c r="C5" s="19" t="s">
        <v>8</v>
      </c>
      <c r="D5" s="5" t="s">
        <v>9</v>
      </c>
    </row>
    <row r="6" spans="1:4" x14ac:dyDescent="0.25">
      <c r="A6" s="18">
        <v>2</v>
      </c>
      <c r="B6" s="18" t="s">
        <v>10</v>
      </c>
      <c r="C6" s="20"/>
      <c r="D6" s="3" t="s">
        <v>11</v>
      </c>
    </row>
    <row r="7" spans="1:4" x14ac:dyDescent="0.25">
      <c r="A7" s="18">
        <v>3</v>
      </c>
      <c r="B7" s="18" t="s">
        <v>12</v>
      </c>
      <c r="C7" s="20"/>
      <c r="D7" s="3" t="s">
        <v>13</v>
      </c>
    </row>
    <row r="8" spans="1:4" ht="27.75" customHeight="1" x14ac:dyDescent="0.25">
      <c r="A8" s="21" t="s">
        <v>14</v>
      </c>
      <c r="B8" s="21"/>
      <c r="C8" s="21"/>
      <c r="D8" s="21"/>
    </row>
    <row r="9" spans="1:4" x14ac:dyDescent="0.25">
      <c r="A9" s="10">
        <v>4</v>
      </c>
      <c r="B9" s="18" t="s">
        <v>15</v>
      </c>
      <c r="C9" s="4" t="s">
        <v>16</v>
      </c>
      <c r="D9" s="6">
        <v>0</v>
      </c>
    </row>
    <row r="10" spans="1:4" x14ac:dyDescent="0.25">
      <c r="A10" s="10">
        <v>5</v>
      </c>
      <c r="B10" s="18" t="s">
        <v>17</v>
      </c>
      <c r="C10" s="4" t="s">
        <v>16</v>
      </c>
      <c r="D10" s="6" t="s">
        <v>18</v>
      </c>
    </row>
    <row r="11" spans="1:4" x14ac:dyDescent="0.25">
      <c r="A11" s="10">
        <v>6</v>
      </c>
      <c r="B11" s="18" t="s">
        <v>19</v>
      </c>
      <c r="C11" s="4" t="s">
        <v>16</v>
      </c>
      <c r="D11" s="6">
        <v>200301.02</v>
      </c>
    </row>
    <row r="12" spans="1:4" ht="25.5" x14ac:dyDescent="0.25">
      <c r="A12" s="10">
        <v>7</v>
      </c>
      <c r="B12" s="22" t="s">
        <v>20</v>
      </c>
      <c r="C12" s="4" t="s">
        <v>16</v>
      </c>
      <c r="D12" s="7">
        <v>919828.5</v>
      </c>
    </row>
    <row r="13" spans="1:4" x14ac:dyDescent="0.25">
      <c r="A13" s="10">
        <v>8</v>
      </c>
      <c r="B13" s="23" t="s">
        <v>21</v>
      </c>
      <c r="C13" s="4" t="s">
        <v>16</v>
      </c>
      <c r="D13" s="6">
        <v>919828.5</v>
      </c>
    </row>
    <row r="14" spans="1:4" x14ac:dyDescent="0.25">
      <c r="A14" s="10">
        <v>9</v>
      </c>
      <c r="B14" s="23" t="s">
        <v>22</v>
      </c>
      <c r="C14" s="4" t="s">
        <v>16</v>
      </c>
      <c r="D14" s="6">
        <v>0</v>
      </c>
    </row>
    <row r="15" spans="1:4" x14ac:dyDescent="0.25">
      <c r="A15" s="10">
        <v>10</v>
      </c>
      <c r="B15" s="23" t="s">
        <v>23</v>
      </c>
      <c r="C15" s="4" t="s">
        <v>16</v>
      </c>
      <c r="D15" s="6"/>
    </row>
    <row r="16" spans="1:4" x14ac:dyDescent="0.25">
      <c r="A16" s="10">
        <v>11</v>
      </c>
      <c r="B16" s="18" t="s">
        <v>24</v>
      </c>
      <c r="C16" s="4" t="s">
        <v>16</v>
      </c>
      <c r="D16" s="6">
        <v>938754.1</v>
      </c>
    </row>
    <row r="17" spans="1:4" x14ac:dyDescent="0.25">
      <c r="A17" s="10">
        <v>12</v>
      </c>
      <c r="B17" s="24" t="s">
        <v>25</v>
      </c>
      <c r="C17" s="4" t="s">
        <v>16</v>
      </c>
      <c r="D17" s="6">
        <v>938754.1</v>
      </c>
    </row>
    <row r="18" spans="1:4" x14ac:dyDescent="0.25">
      <c r="A18" s="10">
        <v>13</v>
      </c>
      <c r="B18" s="23" t="s">
        <v>26</v>
      </c>
      <c r="C18" s="4" t="s">
        <v>16</v>
      </c>
      <c r="D18" s="6"/>
    </row>
    <row r="19" spans="1:4" x14ac:dyDescent="0.25">
      <c r="A19" s="10">
        <v>14</v>
      </c>
      <c r="B19" s="23" t="s">
        <v>27</v>
      </c>
      <c r="C19" s="4" t="s">
        <v>16</v>
      </c>
      <c r="D19" s="6"/>
    </row>
    <row r="20" spans="1:4" x14ac:dyDescent="0.25">
      <c r="A20" s="10">
        <v>15</v>
      </c>
      <c r="B20" s="23" t="s">
        <v>28</v>
      </c>
      <c r="C20" s="4" t="s">
        <v>16</v>
      </c>
      <c r="D20" s="6"/>
    </row>
    <row r="21" spans="1:4" x14ac:dyDescent="0.25">
      <c r="A21" s="10">
        <v>16</v>
      </c>
      <c r="B21" s="23" t="s">
        <v>29</v>
      </c>
      <c r="C21" s="4" t="s">
        <v>16</v>
      </c>
      <c r="D21" s="6"/>
    </row>
    <row r="22" spans="1:4" x14ac:dyDescent="0.25">
      <c r="A22" s="10">
        <v>17</v>
      </c>
      <c r="B22" s="18" t="s">
        <v>30</v>
      </c>
      <c r="C22" s="4" t="s">
        <v>16</v>
      </c>
      <c r="D22" s="6">
        <v>938754.1</v>
      </c>
    </row>
    <row r="23" spans="1:4" x14ac:dyDescent="0.25">
      <c r="A23" s="10">
        <v>18</v>
      </c>
      <c r="B23" s="18" t="s">
        <v>31</v>
      </c>
      <c r="C23" s="4" t="s">
        <v>16</v>
      </c>
      <c r="D23" s="6">
        <v>0</v>
      </c>
    </row>
    <row r="24" spans="1:4" x14ac:dyDescent="0.25">
      <c r="A24" s="10">
        <v>19</v>
      </c>
      <c r="B24" s="18" t="s">
        <v>32</v>
      </c>
      <c r="C24" s="4" t="s">
        <v>16</v>
      </c>
      <c r="D24" s="6"/>
    </row>
    <row r="25" spans="1:4" x14ac:dyDescent="0.25">
      <c r="A25" s="10">
        <v>20</v>
      </c>
      <c r="B25" s="18" t="s">
        <v>33</v>
      </c>
      <c r="C25" s="4" t="s">
        <v>16</v>
      </c>
      <c r="D25" s="6">
        <v>181375.42000000004</v>
      </c>
    </row>
    <row r="26" spans="1:4" ht="27.75" customHeight="1" x14ac:dyDescent="0.25">
      <c r="A26" s="21" t="s">
        <v>34</v>
      </c>
      <c r="B26" s="21"/>
      <c r="C26" s="21"/>
      <c r="D26" s="21"/>
    </row>
    <row r="27" spans="1:4" x14ac:dyDescent="0.25">
      <c r="A27" s="10">
        <v>21</v>
      </c>
      <c r="B27" s="25" t="s">
        <v>35</v>
      </c>
      <c r="C27" s="26"/>
      <c r="D27" s="27"/>
    </row>
    <row r="28" spans="1:4" ht="15" customHeight="1" x14ac:dyDescent="0.25">
      <c r="A28" s="10" t="s">
        <v>36</v>
      </c>
      <c r="B28" s="18" t="s">
        <v>37</v>
      </c>
      <c r="C28" s="4" t="s">
        <v>16</v>
      </c>
      <c r="D28" s="6">
        <v>28293.073199999999</v>
      </c>
    </row>
    <row r="29" spans="1:4" x14ac:dyDescent="0.25">
      <c r="A29" s="10" t="s">
        <v>38</v>
      </c>
      <c r="B29" s="28" t="s">
        <v>39</v>
      </c>
      <c r="C29" s="4" t="s">
        <v>40</v>
      </c>
      <c r="D29" s="4" t="s">
        <v>41</v>
      </c>
    </row>
    <row r="30" spans="1:4" x14ac:dyDescent="0.25">
      <c r="A30" s="10" t="s">
        <v>42</v>
      </c>
      <c r="B30" s="28" t="s">
        <v>5</v>
      </c>
      <c r="C30" s="4" t="s">
        <v>40</v>
      </c>
      <c r="D30" s="4" t="s">
        <v>43</v>
      </c>
    </row>
    <row r="31" spans="1:4" x14ac:dyDescent="0.25">
      <c r="A31" s="10" t="s">
        <v>44</v>
      </c>
      <c r="B31" s="18" t="s">
        <v>45</v>
      </c>
      <c r="C31" s="4" t="s">
        <v>16</v>
      </c>
      <c r="D31" s="6">
        <v>0.81</v>
      </c>
    </row>
    <row r="32" spans="1:4" ht="27" customHeight="1" x14ac:dyDescent="0.25">
      <c r="A32" s="10">
        <v>22</v>
      </c>
      <c r="B32" s="29" t="s">
        <v>46</v>
      </c>
      <c r="C32" s="30"/>
      <c r="D32" s="31"/>
    </row>
    <row r="33" spans="1:4" x14ac:dyDescent="0.25">
      <c r="A33" s="32" t="s">
        <v>47</v>
      </c>
      <c r="B33" s="18" t="s">
        <v>37</v>
      </c>
      <c r="C33" s="4" t="s">
        <v>16</v>
      </c>
      <c r="D33" s="6">
        <v>145307.63520000002</v>
      </c>
    </row>
    <row r="34" spans="1:4" x14ac:dyDescent="0.25">
      <c r="A34" s="32" t="s">
        <v>48</v>
      </c>
      <c r="B34" s="28" t="s">
        <v>39</v>
      </c>
      <c r="C34" s="4" t="s">
        <v>40</v>
      </c>
      <c r="D34" s="4" t="s">
        <v>41</v>
      </c>
    </row>
    <row r="35" spans="1:4" x14ac:dyDescent="0.25">
      <c r="A35" s="32" t="s">
        <v>49</v>
      </c>
      <c r="B35" s="28" t="s">
        <v>5</v>
      </c>
      <c r="C35" s="4" t="s">
        <v>40</v>
      </c>
      <c r="D35" s="4" t="s">
        <v>43</v>
      </c>
    </row>
    <row r="36" spans="1:4" x14ac:dyDescent="0.25">
      <c r="A36" s="32" t="s">
        <v>50</v>
      </c>
      <c r="B36" s="18" t="s">
        <v>45</v>
      </c>
      <c r="C36" s="4" t="s">
        <v>16</v>
      </c>
      <c r="D36" s="6">
        <v>4.160000000000001</v>
      </c>
    </row>
    <row r="37" spans="1:4" ht="27" customHeight="1" x14ac:dyDescent="0.25">
      <c r="A37" s="10">
        <v>23</v>
      </c>
      <c r="B37" s="29" t="s">
        <v>51</v>
      </c>
      <c r="C37" s="30"/>
      <c r="D37" s="31"/>
    </row>
    <row r="38" spans="1:4" x14ac:dyDescent="0.25">
      <c r="A38" s="32" t="s">
        <v>52</v>
      </c>
      <c r="B38" s="18" t="s">
        <v>37</v>
      </c>
      <c r="C38" s="4" t="s">
        <v>16</v>
      </c>
      <c r="D38" s="6">
        <v>42963.5556</v>
      </c>
    </row>
    <row r="39" spans="1:4" x14ac:dyDescent="0.25">
      <c r="A39" s="32" t="s">
        <v>53</v>
      </c>
      <c r="B39" s="28" t="s">
        <v>39</v>
      </c>
      <c r="C39" s="4" t="s">
        <v>40</v>
      </c>
      <c r="D39" s="4" t="s">
        <v>41</v>
      </c>
    </row>
    <row r="40" spans="1:4" x14ac:dyDescent="0.25">
      <c r="A40" s="32" t="s">
        <v>54</v>
      </c>
      <c r="B40" s="28" t="s">
        <v>5</v>
      </c>
      <c r="C40" s="4" t="s">
        <v>40</v>
      </c>
      <c r="D40" s="4" t="s">
        <v>43</v>
      </c>
    </row>
    <row r="41" spans="1:4" x14ac:dyDescent="0.25">
      <c r="A41" s="32" t="s">
        <v>55</v>
      </c>
      <c r="B41" s="18" t="s">
        <v>45</v>
      </c>
      <c r="C41" s="4" t="s">
        <v>16</v>
      </c>
      <c r="D41" s="6">
        <v>1.23</v>
      </c>
    </row>
    <row r="42" spans="1:4" ht="28.5" customHeight="1" x14ac:dyDescent="0.25">
      <c r="A42" s="10">
        <v>24</v>
      </c>
      <c r="B42" s="29" t="s">
        <v>56</v>
      </c>
      <c r="C42" s="30"/>
      <c r="D42" s="31"/>
    </row>
    <row r="43" spans="1:4" x14ac:dyDescent="0.25">
      <c r="A43" s="32" t="s">
        <v>57</v>
      </c>
      <c r="B43" s="18" t="s">
        <v>37</v>
      </c>
      <c r="C43" s="4" t="s">
        <v>16</v>
      </c>
      <c r="D43" s="6">
        <v>53023.314959999989</v>
      </c>
    </row>
    <row r="44" spans="1:4" x14ac:dyDescent="0.25">
      <c r="A44" s="32" t="s">
        <v>58</v>
      </c>
      <c r="B44" s="28" t="s">
        <v>39</v>
      </c>
      <c r="C44" s="4" t="s">
        <v>40</v>
      </c>
      <c r="D44" s="4" t="s">
        <v>41</v>
      </c>
    </row>
    <row r="45" spans="1:4" x14ac:dyDescent="0.25">
      <c r="A45" s="32" t="s">
        <v>59</v>
      </c>
      <c r="B45" s="28" t="s">
        <v>5</v>
      </c>
      <c r="C45" s="4" t="s">
        <v>40</v>
      </c>
      <c r="D45" s="4" t="s">
        <v>43</v>
      </c>
    </row>
    <row r="46" spans="1:4" x14ac:dyDescent="0.25">
      <c r="A46" s="32" t="s">
        <v>60</v>
      </c>
      <c r="B46" s="18" t="s">
        <v>45</v>
      </c>
      <c r="C46" s="4" t="s">
        <v>16</v>
      </c>
      <c r="D46" s="6">
        <v>1.5179999999999998</v>
      </c>
    </row>
    <row r="47" spans="1:4" x14ac:dyDescent="0.25">
      <c r="A47" s="10">
        <v>25</v>
      </c>
      <c r="B47" s="29" t="s">
        <v>61</v>
      </c>
      <c r="C47" s="30"/>
      <c r="D47" s="31"/>
    </row>
    <row r="48" spans="1:4" x14ac:dyDescent="0.25">
      <c r="A48" s="32" t="s">
        <v>62</v>
      </c>
      <c r="B48" s="18" t="s">
        <v>37</v>
      </c>
      <c r="C48" s="4" t="s">
        <v>16</v>
      </c>
      <c r="D48" s="6">
        <v>275595.49080000003</v>
      </c>
    </row>
    <row r="49" spans="1:4" x14ac:dyDescent="0.25">
      <c r="A49" s="32" t="s">
        <v>63</v>
      </c>
      <c r="B49" s="28" t="s">
        <v>39</v>
      </c>
      <c r="C49" s="4" t="s">
        <v>40</v>
      </c>
      <c r="D49" s="4" t="s">
        <v>41</v>
      </c>
    </row>
    <row r="50" spans="1:4" x14ac:dyDescent="0.25">
      <c r="A50" s="32" t="s">
        <v>64</v>
      </c>
      <c r="B50" s="28" t="s">
        <v>5</v>
      </c>
      <c r="C50" s="4" t="s">
        <v>40</v>
      </c>
      <c r="D50" s="4" t="s">
        <v>43</v>
      </c>
    </row>
    <row r="51" spans="1:4" x14ac:dyDescent="0.25">
      <c r="A51" s="32" t="s">
        <v>65</v>
      </c>
      <c r="B51" s="18" t="s">
        <v>45</v>
      </c>
      <c r="C51" s="4" t="s">
        <v>16</v>
      </c>
      <c r="D51" s="6">
        <v>7.89</v>
      </c>
    </row>
    <row r="52" spans="1:4" x14ac:dyDescent="0.25">
      <c r="A52" s="10">
        <v>26</v>
      </c>
      <c r="B52" s="25" t="s">
        <v>66</v>
      </c>
      <c r="C52" s="26"/>
      <c r="D52" s="27"/>
    </row>
    <row r="53" spans="1:4" x14ac:dyDescent="0.25">
      <c r="A53" s="32" t="s">
        <v>67</v>
      </c>
      <c r="B53" s="18" t="s">
        <v>37</v>
      </c>
      <c r="C53" s="4" t="s">
        <v>16</v>
      </c>
      <c r="D53" s="6">
        <v>216913.5612</v>
      </c>
    </row>
    <row r="54" spans="1:4" x14ac:dyDescent="0.25">
      <c r="A54" s="32" t="s">
        <v>68</v>
      </c>
      <c r="B54" s="28" t="s">
        <v>39</v>
      </c>
      <c r="C54" s="4" t="s">
        <v>40</v>
      </c>
      <c r="D54" s="4" t="s">
        <v>41</v>
      </c>
    </row>
    <row r="55" spans="1:4" x14ac:dyDescent="0.25">
      <c r="A55" s="32" t="s">
        <v>69</v>
      </c>
      <c r="B55" s="28" t="s">
        <v>5</v>
      </c>
      <c r="C55" s="4" t="s">
        <v>40</v>
      </c>
      <c r="D55" s="4" t="s">
        <v>43</v>
      </c>
    </row>
    <row r="56" spans="1:4" x14ac:dyDescent="0.25">
      <c r="A56" s="32" t="s">
        <v>70</v>
      </c>
      <c r="B56" s="18" t="s">
        <v>45</v>
      </c>
      <c r="C56" s="4" t="s">
        <v>16</v>
      </c>
      <c r="D56" s="6">
        <v>6.2099999999999991</v>
      </c>
    </row>
    <row r="57" spans="1:4" x14ac:dyDescent="0.25">
      <c r="A57" s="10">
        <v>27</v>
      </c>
      <c r="B57" s="29" t="s">
        <v>71</v>
      </c>
      <c r="C57" s="30"/>
      <c r="D57" s="31"/>
    </row>
    <row r="58" spans="1:4" x14ac:dyDescent="0.25">
      <c r="A58" s="32" t="s">
        <v>72</v>
      </c>
      <c r="B58" s="18" t="s">
        <v>37</v>
      </c>
      <c r="C58" s="4" t="s">
        <v>16</v>
      </c>
      <c r="D58" s="6">
        <v>44710.041599999997</v>
      </c>
    </row>
    <row r="59" spans="1:4" x14ac:dyDescent="0.25">
      <c r="A59" s="32" t="s">
        <v>73</v>
      </c>
      <c r="B59" s="28" t="s">
        <v>39</v>
      </c>
      <c r="C59" s="4" t="s">
        <v>40</v>
      </c>
      <c r="D59" s="4" t="s">
        <v>41</v>
      </c>
    </row>
    <row r="60" spans="1:4" x14ac:dyDescent="0.25">
      <c r="A60" s="32" t="s">
        <v>74</v>
      </c>
      <c r="B60" s="28" t="s">
        <v>5</v>
      </c>
      <c r="C60" s="4" t="s">
        <v>40</v>
      </c>
      <c r="D60" s="4" t="s">
        <v>43</v>
      </c>
    </row>
    <row r="61" spans="1:4" x14ac:dyDescent="0.25">
      <c r="A61" s="32" t="s">
        <v>75</v>
      </c>
      <c r="B61" s="18" t="s">
        <v>45</v>
      </c>
      <c r="C61" s="4" t="s">
        <v>16</v>
      </c>
      <c r="D61" s="6">
        <v>1.28</v>
      </c>
    </row>
    <row r="62" spans="1:4" x14ac:dyDescent="0.25">
      <c r="A62" s="10">
        <v>28</v>
      </c>
      <c r="B62" s="25" t="s">
        <v>76</v>
      </c>
      <c r="C62" s="26"/>
      <c r="D62" s="27"/>
    </row>
    <row r="63" spans="1:4" x14ac:dyDescent="0.25">
      <c r="A63" s="32" t="s">
        <v>77</v>
      </c>
      <c r="B63" s="18" t="s">
        <v>37</v>
      </c>
      <c r="C63" s="4" t="s">
        <v>16</v>
      </c>
      <c r="D63" s="6">
        <v>113172.2928</v>
      </c>
    </row>
    <row r="64" spans="1:4" x14ac:dyDescent="0.25">
      <c r="A64" s="32" t="s">
        <v>78</v>
      </c>
      <c r="B64" s="28" t="s">
        <v>39</v>
      </c>
      <c r="C64" s="4" t="s">
        <v>40</v>
      </c>
      <c r="D64" s="4" t="s">
        <v>41</v>
      </c>
    </row>
    <row r="65" spans="1:4" x14ac:dyDescent="0.25">
      <c r="A65" s="32" t="s">
        <v>79</v>
      </c>
      <c r="B65" s="28" t="s">
        <v>5</v>
      </c>
      <c r="C65" s="4" t="s">
        <v>40</v>
      </c>
      <c r="D65" s="4" t="s">
        <v>43</v>
      </c>
    </row>
    <row r="66" spans="1:4" x14ac:dyDescent="0.25">
      <c r="A66" s="32" t="s">
        <v>80</v>
      </c>
      <c r="B66" s="18" t="s">
        <v>45</v>
      </c>
      <c r="C66" s="4" t="s">
        <v>16</v>
      </c>
      <c r="D66" s="6">
        <v>3.24</v>
      </c>
    </row>
    <row r="67" spans="1:4" x14ac:dyDescent="0.25">
      <c r="A67" s="10">
        <v>29</v>
      </c>
      <c r="B67" s="25" t="s">
        <v>81</v>
      </c>
      <c r="C67" s="26" t="s">
        <v>40</v>
      </c>
      <c r="D67" s="27" t="s">
        <v>82</v>
      </c>
    </row>
    <row r="68" spans="1:4" x14ac:dyDescent="0.25">
      <c r="A68" s="32" t="s">
        <v>83</v>
      </c>
      <c r="B68" s="18" t="s">
        <v>37</v>
      </c>
      <c r="C68" s="4" t="s">
        <v>16</v>
      </c>
      <c r="D68" s="6">
        <v>11413.825000000004</v>
      </c>
    </row>
    <row r="69" spans="1:4" x14ac:dyDescent="0.25">
      <c r="A69" s="32" t="s">
        <v>84</v>
      </c>
      <c r="B69" s="28" t="s">
        <v>39</v>
      </c>
      <c r="C69" s="4" t="s">
        <v>40</v>
      </c>
      <c r="D69" s="4" t="s">
        <v>85</v>
      </c>
    </row>
    <row r="70" spans="1:4" x14ac:dyDescent="0.25">
      <c r="A70" s="32" t="s">
        <v>86</v>
      </c>
      <c r="B70" s="28" t="s">
        <v>5</v>
      </c>
      <c r="C70" s="4" t="s">
        <v>40</v>
      </c>
      <c r="D70" s="4" t="s">
        <v>43</v>
      </c>
    </row>
    <row r="71" spans="1:4" x14ac:dyDescent="0.25">
      <c r="A71" s="32" t="s">
        <v>87</v>
      </c>
      <c r="B71" s="18" t="s">
        <v>45</v>
      </c>
      <c r="C71" s="4" t="s">
        <v>16</v>
      </c>
      <c r="D71" s="6">
        <v>0</v>
      </c>
    </row>
    <row r="72" spans="1:4" x14ac:dyDescent="0.25">
      <c r="A72" s="10">
        <v>30</v>
      </c>
      <c r="B72" s="25" t="s">
        <v>88</v>
      </c>
      <c r="C72" s="26" t="s">
        <v>40</v>
      </c>
      <c r="D72" s="27" t="s">
        <v>82</v>
      </c>
    </row>
    <row r="73" spans="1:4" x14ac:dyDescent="0.25">
      <c r="A73" s="32" t="s">
        <v>89</v>
      </c>
      <c r="B73" s="18" t="s">
        <v>37</v>
      </c>
      <c r="C73" s="4" t="s">
        <v>16</v>
      </c>
      <c r="D73" s="6">
        <v>0</v>
      </c>
    </row>
    <row r="74" spans="1:4" x14ac:dyDescent="0.25">
      <c r="A74" s="32" t="s">
        <v>90</v>
      </c>
      <c r="B74" s="28" t="s">
        <v>39</v>
      </c>
      <c r="C74" s="4" t="s">
        <v>40</v>
      </c>
      <c r="D74" s="4" t="s">
        <v>91</v>
      </c>
    </row>
    <row r="75" spans="1:4" x14ac:dyDescent="0.25">
      <c r="A75" s="32" t="s">
        <v>92</v>
      </c>
      <c r="B75" s="28" t="s">
        <v>5</v>
      </c>
      <c r="C75" s="4" t="s">
        <v>40</v>
      </c>
      <c r="D75" s="4" t="s">
        <v>43</v>
      </c>
    </row>
    <row r="76" spans="1:4" x14ac:dyDescent="0.25">
      <c r="A76" s="32" t="s">
        <v>93</v>
      </c>
      <c r="B76" s="18" t="s">
        <v>45</v>
      </c>
      <c r="C76" s="4" t="s">
        <v>16</v>
      </c>
      <c r="D76" s="6">
        <v>0</v>
      </c>
    </row>
    <row r="77" spans="1:4" x14ac:dyDescent="0.25">
      <c r="A77" s="10">
        <v>31</v>
      </c>
      <c r="B77" s="18" t="s">
        <v>94</v>
      </c>
      <c r="C77" s="4" t="s">
        <v>16</v>
      </c>
      <c r="D77" s="8">
        <v>931392.79035999987</v>
      </c>
    </row>
    <row r="78" spans="1:4" x14ac:dyDescent="0.25">
      <c r="A78" s="21" t="s">
        <v>95</v>
      </c>
      <c r="B78" s="21"/>
      <c r="C78" s="21"/>
      <c r="D78" s="21"/>
    </row>
    <row r="79" spans="1:4" x14ac:dyDescent="0.25">
      <c r="A79" s="10">
        <f>A77+1</f>
        <v>32</v>
      </c>
      <c r="B79" s="18" t="s">
        <v>96</v>
      </c>
      <c r="C79" s="4" t="s">
        <v>97</v>
      </c>
      <c r="D79" s="9">
        <v>0</v>
      </c>
    </row>
    <row r="80" spans="1:4" x14ac:dyDescent="0.25">
      <c r="A80" s="10">
        <f>A79+1</f>
        <v>33</v>
      </c>
      <c r="B80" s="18" t="s">
        <v>98</v>
      </c>
      <c r="C80" s="4" t="s">
        <v>97</v>
      </c>
      <c r="D80" s="9">
        <v>0</v>
      </c>
    </row>
    <row r="81" spans="1:4" x14ac:dyDescent="0.25">
      <c r="A81" s="10">
        <f t="shared" ref="A81:A82" si="0">A80+1</f>
        <v>34</v>
      </c>
      <c r="B81" s="18" t="s">
        <v>99</v>
      </c>
      <c r="C81" s="4" t="s">
        <v>97</v>
      </c>
      <c r="D81" s="9">
        <v>0</v>
      </c>
    </row>
    <row r="82" spans="1:4" x14ac:dyDescent="0.25">
      <c r="A82" s="10">
        <f t="shared" si="0"/>
        <v>35</v>
      </c>
      <c r="B82" s="18" t="s">
        <v>100</v>
      </c>
      <c r="C82" s="4" t="s">
        <v>16</v>
      </c>
      <c r="D82" s="6">
        <v>0</v>
      </c>
    </row>
    <row r="83" spans="1:4" x14ac:dyDescent="0.25">
      <c r="A83" s="21" t="s">
        <v>101</v>
      </c>
      <c r="B83" s="21"/>
      <c r="C83" s="21"/>
      <c r="D83" s="21"/>
    </row>
    <row r="84" spans="1:4" x14ac:dyDescent="0.25">
      <c r="A84" s="10">
        <f>A82+1</f>
        <v>36</v>
      </c>
      <c r="B84" s="18" t="s">
        <v>15</v>
      </c>
      <c r="C84" s="4" t="s">
        <v>16</v>
      </c>
      <c r="D84" s="6">
        <v>-256.46000000000004</v>
      </c>
    </row>
    <row r="85" spans="1:4" x14ac:dyDescent="0.25">
      <c r="A85" s="10">
        <f>A84+1</f>
        <v>37</v>
      </c>
      <c r="B85" s="18" t="s">
        <v>17</v>
      </c>
      <c r="C85" s="4" t="s">
        <v>16</v>
      </c>
      <c r="D85" s="10"/>
    </row>
    <row r="86" spans="1:4" ht="15.75" customHeight="1" x14ac:dyDescent="0.25">
      <c r="A86" s="10">
        <f t="shared" ref="A86:A89" si="1">A85+1</f>
        <v>38</v>
      </c>
      <c r="B86" s="18" t="s">
        <v>19</v>
      </c>
      <c r="C86" s="4" t="s">
        <v>16</v>
      </c>
      <c r="D86" s="6">
        <v>649848.1100000001</v>
      </c>
    </row>
    <row r="87" spans="1:4" x14ac:dyDescent="0.25">
      <c r="A87" s="10">
        <f t="shared" si="1"/>
        <v>39</v>
      </c>
      <c r="B87" s="18" t="s">
        <v>31</v>
      </c>
      <c r="C87" s="4" t="s">
        <v>16</v>
      </c>
      <c r="D87" s="6">
        <v>-3266.45</v>
      </c>
    </row>
    <row r="88" spans="1:4" x14ac:dyDescent="0.25">
      <c r="A88" s="10">
        <f t="shared" si="1"/>
        <v>40</v>
      </c>
      <c r="B88" s="18" t="s">
        <v>32</v>
      </c>
      <c r="C88" s="4" t="s">
        <v>16</v>
      </c>
      <c r="D88" s="6"/>
    </row>
    <row r="89" spans="1:4" x14ac:dyDescent="0.25">
      <c r="A89" s="10">
        <f t="shared" si="1"/>
        <v>41</v>
      </c>
      <c r="B89" s="18" t="s">
        <v>33</v>
      </c>
      <c r="C89" s="4" t="s">
        <v>16</v>
      </c>
      <c r="D89" s="6">
        <v>582881.38000000012</v>
      </c>
    </row>
    <row r="90" spans="1:4" x14ac:dyDescent="0.25">
      <c r="A90" s="21" t="s">
        <v>102</v>
      </c>
      <c r="B90" s="21"/>
      <c r="C90" s="21"/>
      <c r="D90" s="21"/>
    </row>
    <row r="91" spans="1:4" ht="14.25" customHeight="1" x14ac:dyDescent="0.25">
      <c r="A91" s="10">
        <f>A89+1</f>
        <v>42</v>
      </c>
      <c r="B91" s="18" t="s">
        <v>103</v>
      </c>
      <c r="C91" s="4" t="s">
        <v>18</v>
      </c>
      <c r="D91" s="11" t="s">
        <v>104</v>
      </c>
    </row>
    <row r="92" spans="1:4" x14ac:dyDescent="0.25">
      <c r="A92" s="10">
        <f>A91+1</f>
        <v>43</v>
      </c>
      <c r="B92" s="18" t="s">
        <v>5</v>
      </c>
      <c r="C92" s="4" t="s">
        <v>18</v>
      </c>
      <c r="D92" s="3" t="s">
        <v>105</v>
      </c>
    </row>
    <row r="93" spans="1:4" x14ac:dyDescent="0.25">
      <c r="A93" s="10">
        <f t="shared" ref="A93:A140" si="2">A92+1</f>
        <v>44</v>
      </c>
      <c r="B93" s="18" t="s">
        <v>106</v>
      </c>
      <c r="C93" s="4" t="s">
        <v>107</v>
      </c>
      <c r="D93" s="6">
        <v>731.35295099999996</v>
      </c>
    </row>
    <row r="94" spans="1:4" x14ac:dyDescent="0.25">
      <c r="A94" s="10">
        <f t="shared" si="2"/>
        <v>45</v>
      </c>
      <c r="B94" s="18" t="s">
        <v>108</v>
      </c>
      <c r="C94" s="4" t="s">
        <v>16</v>
      </c>
      <c r="D94" s="6">
        <v>1724838.5600000003</v>
      </c>
    </row>
    <row r="95" spans="1:4" x14ac:dyDescent="0.25">
      <c r="A95" s="10">
        <f t="shared" si="2"/>
        <v>46</v>
      </c>
      <c r="B95" s="18" t="s">
        <v>109</v>
      </c>
      <c r="C95" s="4" t="s">
        <v>16</v>
      </c>
      <c r="D95" s="6">
        <v>1757992.22</v>
      </c>
    </row>
    <row r="96" spans="1:4" x14ac:dyDescent="0.25">
      <c r="A96" s="10">
        <f t="shared" si="2"/>
        <v>47</v>
      </c>
      <c r="B96" s="18" t="s">
        <v>110</v>
      </c>
      <c r="C96" s="4" t="s">
        <v>16</v>
      </c>
      <c r="D96" s="6">
        <v>374860.19</v>
      </c>
    </row>
    <row r="97" spans="1:4" x14ac:dyDescent="0.25">
      <c r="A97" s="10">
        <f t="shared" si="2"/>
        <v>48</v>
      </c>
      <c r="B97" s="18" t="s">
        <v>111</v>
      </c>
      <c r="C97" s="4" t="s">
        <v>16</v>
      </c>
      <c r="D97" s="6">
        <v>1717882.9</v>
      </c>
    </row>
    <row r="98" spans="1:4" x14ac:dyDescent="0.25">
      <c r="A98" s="10">
        <f t="shared" si="2"/>
        <v>49</v>
      </c>
      <c r="B98" s="18" t="s">
        <v>112</v>
      </c>
      <c r="C98" s="4" t="s">
        <v>16</v>
      </c>
      <c r="D98" s="6">
        <v>1757992.22</v>
      </c>
    </row>
    <row r="99" spans="1:4" ht="15" customHeight="1" x14ac:dyDescent="0.25">
      <c r="A99" s="10">
        <f t="shared" si="2"/>
        <v>50</v>
      </c>
      <c r="B99" s="22" t="s">
        <v>113</v>
      </c>
      <c r="C99" s="4" t="s">
        <v>16</v>
      </c>
      <c r="D99" s="6">
        <v>374860.19</v>
      </c>
    </row>
    <row r="100" spans="1:4" ht="15" customHeight="1" x14ac:dyDescent="0.25">
      <c r="A100" s="10">
        <f t="shared" si="2"/>
        <v>51</v>
      </c>
      <c r="B100" s="22" t="s">
        <v>114</v>
      </c>
      <c r="C100" s="4" t="s">
        <v>16</v>
      </c>
      <c r="D100" s="6">
        <v>0</v>
      </c>
    </row>
    <row r="101" spans="1:4" ht="26.25" x14ac:dyDescent="0.25">
      <c r="A101" s="10">
        <f t="shared" si="2"/>
        <v>52</v>
      </c>
      <c r="B101" s="22" t="s">
        <v>103</v>
      </c>
      <c r="C101" s="4" t="s">
        <v>18</v>
      </c>
      <c r="D101" s="11" t="s">
        <v>115</v>
      </c>
    </row>
    <row r="102" spans="1:4" x14ac:dyDescent="0.25">
      <c r="A102" s="10">
        <f t="shared" si="2"/>
        <v>53</v>
      </c>
      <c r="B102" s="18" t="s">
        <v>5</v>
      </c>
      <c r="C102" s="4" t="s">
        <v>18</v>
      </c>
      <c r="D102" s="3" t="s">
        <v>116</v>
      </c>
    </row>
    <row r="103" spans="1:4" x14ac:dyDescent="0.25">
      <c r="A103" s="10">
        <f t="shared" si="2"/>
        <v>54</v>
      </c>
      <c r="B103" s="18" t="s">
        <v>106</v>
      </c>
      <c r="C103" s="4" t="s">
        <v>107</v>
      </c>
      <c r="D103" s="6">
        <v>3628.6807604473511</v>
      </c>
    </row>
    <row r="104" spans="1:4" x14ac:dyDescent="0.25">
      <c r="A104" s="10">
        <f t="shared" si="2"/>
        <v>55</v>
      </c>
      <c r="B104" s="18" t="s">
        <v>108</v>
      </c>
      <c r="C104" s="4" t="s">
        <v>16</v>
      </c>
      <c r="D104" s="6">
        <v>56676.61</v>
      </c>
    </row>
    <row r="105" spans="1:4" x14ac:dyDescent="0.25">
      <c r="A105" s="10">
        <f t="shared" si="2"/>
        <v>56</v>
      </c>
      <c r="B105" s="18" t="s">
        <v>109</v>
      </c>
      <c r="C105" s="4" t="s">
        <v>16</v>
      </c>
      <c r="D105" s="6">
        <v>57917.479999999996</v>
      </c>
    </row>
    <row r="106" spans="1:4" x14ac:dyDescent="0.25">
      <c r="A106" s="10">
        <f t="shared" si="2"/>
        <v>57</v>
      </c>
      <c r="B106" s="18" t="s">
        <v>110</v>
      </c>
      <c r="C106" s="4" t="s">
        <v>16</v>
      </c>
      <c r="D106" s="6">
        <v>10818.04</v>
      </c>
    </row>
    <row r="107" spans="1:4" x14ac:dyDescent="0.25">
      <c r="A107" s="10">
        <f t="shared" si="2"/>
        <v>58</v>
      </c>
      <c r="B107" s="18" t="s">
        <v>111</v>
      </c>
      <c r="C107" s="4" t="s">
        <v>16</v>
      </c>
      <c r="D107" s="6">
        <v>56676.61</v>
      </c>
    </row>
    <row r="108" spans="1:4" x14ac:dyDescent="0.25">
      <c r="A108" s="10">
        <f t="shared" si="2"/>
        <v>59</v>
      </c>
      <c r="B108" s="18" t="s">
        <v>112</v>
      </c>
      <c r="C108" s="4" t="s">
        <v>16</v>
      </c>
      <c r="D108" s="6">
        <v>57917.479999999996</v>
      </c>
    </row>
    <row r="109" spans="1:4" ht="15" customHeight="1" x14ac:dyDescent="0.25">
      <c r="A109" s="10">
        <f t="shared" si="2"/>
        <v>60</v>
      </c>
      <c r="B109" s="22" t="s">
        <v>113</v>
      </c>
      <c r="C109" s="4" t="s">
        <v>16</v>
      </c>
      <c r="D109" s="6">
        <v>10818.04</v>
      </c>
    </row>
    <row r="110" spans="1:4" ht="15" customHeight="1" x14ac:dyDescent="0.25">
      <c r="A110" s="10">
        <f t="shared" si="2"/>
        <v>61</v>
      </c>
      <c r="B110" s="22" t="s">
        <v>114</v>
      </c>
      <c r="C110" s="4" t="s">
        <v>16</v>
      </c>
      <c r="D110" s="6">
        <v>0</v>
      </c>
    </row>
    <row r="111" spans="1:4" ht="26.25" x14ac:dyDescent="0.25">
      <c r="A111" s="10">
        <f t="shared" si="2"/>
        <v>62</v>
      </c>
      <c r="B111" s="22" t="s">
        <v>103</v>
      </c>
      <c r="C111" s="4" t="s">
        <v>18</v>
      </c>
      <c r="D111" s="12" t="s">
        <v>117</v>
      </c>
    </row>
    <row r="112" spans="1:4" x14ac:dyDescent="0.25">
      <c r="A112" s="10">
        <f t="shared" si="2"/>
        <v>63</v>
      </c>
      <c r="B112" s="18" t="s">
        <v>5</v>
      </c>
      <c r="C112" s="4" t="s">
        <v>18</v>
      </c>
      <c r="D112" s="6" t="s">
        <v>116</v>
      </c>
    </row>
    <row r="113" spans="1:4" x14ac:dyDescent="0.25">
      <c r="A113" s="10">
        <f t="shared" si="2"/>
        <v>64</v>
      </c>
      <c r="B113" s="18" t="s">
        <v>106</v>
      </c>
      <c r="C113" s="4" t="s">
        <v>107</v>
      </c>
      <c r="D113" s="6">
        <v>2024.7303192550855</v>
      </c>
    </row>
    <row r="114" spans="1:4" x14ac:dyDescent="0.25">
      <c r="A114" s="10">
        <f t="shared" si="2"/>
        <v>65</v>
      </c>
      <c r="B114" s="18" t="s">
        <v>108</v>
      </c>
      <c r="C114" s="4" t="s">
        <v>16</v>
      </c>
      <c r="D114" s="6">
        <v>453446.84</v>
      </c>
    </row>
    <row r="115" spans="1:4" x14ac:dyDescent="0.25">
      <c r="A115" s="10">
        <f t="shared" si="2"/>
        <v>66</v>
      </c>
      <c r="B115" s="18" t="s">
        <v>109</v>
      </c>
      <c r="C115" s="4" t="s">
        <v>16</v>
      </c>
      <c r="D115" s="6">
        <v>462169.25000000006</v>
      </c>
    </row>
    <row r="116" spans="1:4" x14ac:dyDescent="0.25">
      <c r="A116" s="10">
        <f t="shared" si="2"/>
        <v>67</v>
      </c>
      <c r="B116" s="18" t="s">
        <v>110</v>
      </c>
      <c r="C116" s="4" t="s">
        <v>16</v>
      </c>
      <c r="D116" s="6">
        <v>99136.85</v>
      </c>
    </row>
    <row r="117" spans="1:4" x14ac:dyDescent="0.25">
      <c r="A117" s="10">
        <f t="shared" si="2"/>
        <v>68</v>
      </c>
      <c r="B117" s="18" t="s">
        <v>111</v>
      </c>
      <c r="C117" s="4" t="s">
        <v>16</v>
      </c>
      <c r="D117" s="6">
        <v>450190.94</v>
      </c>
    </row>
    <row r="118" spans="1:4" x14ac:dyDescent="0.25">
      <c r="A118" s="10">
        <f t="shared" si="2"/>
        <v>69</v>
      </c>
      <c r="B118" s="18" t="s">
        <v>112</v>
      </c>
      <c r="C118" s="4" t="s">
        <v>16</v>
      </c>
      <c r="D118" s="6">
        <v>351054.08999999997</v>
      </c>
    </row>
    <row r="119" spans="1:4" ht="15" customHeight="1" x14ac:dyDescent="0.25">
      <c r="A119" s="10">
        <f t="shared" si="2"/>
        <v>70</v>
      </c>
      <c r="B119" s="22" t="s">
        <v>113</v>
      </c>
      <c r="C119" s="4" t="s">
        <v>16</v>
      </c>
      <c r="D119" s="6">
        <v>99136.85</v>
      </c>
    </row>
    <row r="120" spans="1:4" ht="15" customHeight="1" x14ac:dyDescent="0.25">
      <c r="A120" s="10">
        <f t="shared" si="2"/>
        <v>71</v>
      </c>
      <c r="B120" s="22" t="s">
        <v>114</v>
      </c>
      <c r="C120" s="4" t="s">
        <v>16</v>
      </c>
      <c r="D120" s="6">
        <v>0</v>
      </c>
    </row>
    <row r="121" spans="1:4" x14ac:dyDescent="0.25">
      <c r="A121" s="10">
        <f t="shared" si="2"/>
        <v>72</v>
      </c>
      <c r="B121" s="18" t="s">
        <v>103</v>
      </c>
      <c r="C121" s="4" t="s">
        <v>18</v>
      </c>
      <c r="D121" s="13" t="s">
        <v>118</v>
      </c>
    </row>
    <row r="122" spans="1:4" x14ac:dyDescent="0.25">
      <c r="A122" s="10">
        <f t="shared" si="2"/>
        <v>73</v>
      </c>
      <c r="B122" s="18" t="s">
        <v>5</v>
      </c>
      <c r="C122" s="4" t="s">
        <v>18</v>
      </c>
      <c r="D122" s="6" t="s">
        <v>116</v>
      </c>
    </row>
    <row r="123" spans="1:4" x14ac:dyDescent="0.25">
      <c r="A123" s="10">
        <f t="shared" si="2"/>
        <v>74</v>
      </c>
      <c r="B123" s="18" t="s">
        <v>106</v>
      </c>
      <c r="C123" s="4" t="s">
        <v>107</v>
      </c>
      <c r="D123" s="6">
        <v>5372.7526779999998</v>
      </c>
    </row>
    <row r="124" spans="1:4" x14ac:dyDescent="0.25">
      <c r="A124" s="10">
        <f t="shared" si="2"/>
        <v>75</v>
      </c>
      <c r="B124" s="18" t="s">
        <v>108</v>
      </c>
      <c r="C124" s="4" t="s">
        <v>16</v>
      </c>
      <c r="D124" s="6">
        <v>449576.18</v>
      </c>
    </row>
    <row r="125" spans="1:4" x14ac:dyDescent="0.25">
      <c r="A125" s="10">
        <f t="shared" si="2"/>
        <v>76</v>
      </c>
      <c r="B125" s="18" t="s">
        <v>109</v>
      </c>
      <c r="C125" s="4" t="s">
        <v>16</v>
      </c>
      <c r="D125" s="6">
        <v>464410.64</v>
      </c>
    </row>
    <row r="126" spans="1:4" x14ac:dyDescent="0.25">
      <c r="A126" s="10">
        <f t="shared" si="2"/>
        <v>77</v>
      </c>
      <c r="B126" s="18" t="s">
        <v>110</v>
      </c>
      <c r="C126" s="4" t="s">
        <v>16</v>
      </c>
      <c r="D126" s="6">
        <v>91526.75</v>
      </c>
    </row>
    <row r="127" spans="1:4" x14ac:dyDescent="0.25">
      <c r="A127" s="10">
        <f t="shared" si="2"/>
        <v>78</v>
      </c>
      <c r="B127" s="18" t="s">
        <v>111</v>
      </c>
      <c r="C127" s="4" t="s">
        <v>16</v>
      </c>
      <c r="D127" s="6">
        <v>449576.18</v>
      </c>
    </row>
    <row r="128" spans="1:4" x14ac:dyDescent="0.25">
      <c r="A128" s="10">
        <f t="shared" si="2"/>
        <v>79</v>
      </c>
      <c r="B128" s="18" t="s">
        <v>112</v>
      </c>
      <c r="C128" s="4" t="s">
        <v>16</v>
      </c>
      <c r="D128" s="6">
        <v>464410.64</v>
      </c>
    </row>
    <row r="129" spans="1:4" ht="14.25" customHeight="1" x14ac:dyDescent="0.25">
      <c r="A129" s="10">
        <f t="shared" si="2"/>
        <v>80</v>
      </c>
      <c r="B129" s="22" t="s">
        <v>113</v>
      </c>
      <c r="C129" s="4" t="s">
        <v>16</v>
      </c>
      <c r="D129" s="6">
        <v>91526.75</v>
      </c>
    </row>
    <row r="130" spans="1:4" ht="14.25" customHeight="1" x14ac:dyDescent="0.25">
      <c r="A130" s="10">
        <f t="shared" si="2"/>
        <v>81</v>
      </c>
      <c r="B130" s="22" t="s">
        <v>114</v>
      </c>
      <c r="C130" s="4" t="s">
        <v>16</v>
      </c>
      <c r="D130" s="6">
        <v>0</v>
      </c>
    </row>
    <row r="131" spans="1:4" x14ac:dyDescent="0.25">
      <c r="A131" s="10">
        <f t="shared" si="2"/>
        <v>82</v>
      </c>
      <c r="B131" s="18" t="s">
        <v>103</v>
      </c>
      <c r="C131" s="4" t="s">
        <v>18</v>
      </c>
      <c r="D131" s="13" t="s">
        <v>119</v>
      </c>
    </row>
    <row r="132" spans="1:4" x14ac:dyDescent="0.25">
      <c r="A132" s="10">
        <f t="shared" si="2"/>
        <v>83</v>
      </c>
      <c r="B132" s="18" t="s">
        <v>5</v>
      </c>
      <c r="C132" s="4" t="s">
        <v>18</v>
      </c>
      <c r="D132" s="6" t="s">
        <v>120</v>
      </c>
    </row>
    <row r="133" spans="1:4" x14ac:dyDescent="0.25">
      <c r="A133" s="10">
        <f t="shared" si="2"/>
        <v>84</v>
      </c>
      <c r="B133" s="18" t="s">
        <v>106</v>
      </c>
      <c r="C133" s="4" t="s">
        <v>107</v>
      </c>
      <c r="D133" s="6">
        <v>14546.023332999997</v>
      </c>
    </row>
    <row r="134" spans="1:4" x14ac:dyDescent="0.25">
      <c r="A134" s="10">
        <f t="shared" si="2"/>
        <v>85</v>
      </c>
      <c r="B134" s="18" t="s">
        <v>108</v>
      </c>
      <c r="C134" s="4" t="s">
        <v>16</v>
      </c>
      <c r="D134" s="6">
        <v>4087.369999999999</v>
      </c>
    </row>
    <row r="135" spans="1:4" x14ac:dyDescent="0.25">
      <c r="A135" s="10">
        <f t="shared" si="2"/>
        <v>86</v>
      </c>
      <c r="B135" s="18" t="s">
        <v>109</v>
      </c>
      <c r="C135" s="4" t="s">
        <v>16</v>
      </c>
      <c r="D135" s="6">
        <v>13102.7</v>
      </c>
    </row>
    <row r="136" spans="1:4" x14ac:dyDescent="0.25">
      <c r="A136" s="10">
        <f t="shared" si="2"/>
        <v>87</v>
      </c>
      <c r="B136" s="18" t="s">
        <v>110</v>
      </c>
      <c r="C136" s="4" t="s">
        <v>16</v>
      </c>
      <c r="D136" s="6">
        <v>6539.55</v>
      </c>
    </row>
    <row r="137" spans="1:4" x14ac:dyDescent="0.25">
      <c r="A137" s="10">
        <f t="shared" si="2"/>
        <v>88</v>
      </c>
      <c r="B137" s="18" t="s">
        <v>111</v>
      </c>
      <c r="C137" s="4" t="s">
        <v>16</v>
      </c>
      <c r="D137" s="6">
        <v>4087.369999999999</v>
      </c>
    </row>
    <row r="138" spans="1:4" x14ac:dyDescent="0.25">
      <c r="A138" s="10">
        <f t="shared" si="2"/>
        <v>89</v>
      </c>
      <c r="B138" s="18" t="s">
        <v>112</v>
      </c>
      <c r="C138" s="4" t="s">
        <v>16</v>
      </c>
      <c r="D138" s="6">
        <v>13102.7</v>
      </c>
    </row>
    <row r="139" spans="1:4" ht="14.25" customHeight="1" x14ac:dyDescent="0.25">
      <c r="A139" s="10">
        <f t="shared" si="2"/>
        <v>90</v>
      </c>
      <c r="B139" s="22" t="s">
        <v>113</v>
      </c>
      <c r="C139" s="4" t="s">
        <v>16</v>
      </c>
      <c r="D139" s="6">
        <v>6539.55</v>
      </c>
    </row>
    <row r="140" spans="1:4" ht="14.25" customHeight="1" x14ac:dyDescent="0.25">
      <c r="A140" s="10">
        <f t="shared" si="2"/>
        <v>91</v>
      </c>
      <c r="B140" s="22" t="s">
        <v>114</v>
      </c>
      <c r="C140" s="4" t="s">
        <v>16</v>
      </c>
      <c r="D140" s="6">
        <v>0</v>
      </c>
    </row>
    <row r="141" spans="1:4" x14ac:dyDescent="0.25">
      <c r="A141" s="21" t="s">
        <v>121</v>
      </c>
      <c r="B141" s="21"/>
      <c r="C141" s="21"/>
      <c r="D141" s="21"/>
    </row>
    <row r="142" spans="1:4" x14ac:dyDescent="0.25">
      <c r="A142" s="10">
        <f>A140+1</f>
        <v>92</v>
      </c>
      <c r="B142" s="18" t="s">
        <v>96</v>
      </c>
      <c r="C142" s="4" t="s">
        <v>97</v>
      </c>
      <c r="D142" s="6"/>
    </row>
    <row r="143" spans="1:4" x14ac:dyDescent="0.25">
      <c r="A143" s="10">
        <f>A142+1</f>
        <v>93</v>
      </c>
      <c r="B143" s="18" t="s">
        <v>98</v>
      </c>
      <c r="C143" s="4" t="s">
        <v>97</v>
      </c>
      <c r="D143" s="6"/>
    </row>
    <row r="144" spans="1:4" x14ac:dyDescent="0.25">
      <c r="A144" s="10">
        <f t="shared" ref="A144:A145" si="3">A143+1</f>
        <v>94</v>
      </c>
      <c r="B144" s="18" t="s">
        <v>99</v>
      </c>
      <c r="C144" s="4" t="s">
        <v>122</v>
      </c>
      <c r="D144" s="6"/>
    </row>
    <row r="145" spans="1:4" x14ac:dyDescent="0.25">
      <c r="A145" s="10">
        <f t="shared" si="3"/>
        <v>95</v>
      </c>
      <c r="B145" s="18" t="s">
        <v>100</v>
      </c>
      <c r="C145" s="4" t="s">
        <v>16</v>
      </c>
      <c r="D145" s="6"/>
    </row>
    <row r="146" spans="1:4" x14ac:dyDescent="0.25">
      <c r="A146" s="21" t="s">
        <v>123</v>
      </c>
      <c r="B146" s="21"/>
      <c r="C146" s="21"/>
      <c r="D146" s="21"/>
    </row>
    <row r="147" spans="1:4" x14ac:dyDescent="0.25">
      <c r="A147" s="10">
        <f>A145+1</f>
        <v>96</v>
      </c>
      <c r="B147" s="18" t="s">
        <v>124</v>
      </c>
      <c r="C147" s="4" t="s">
        <v>97</v>
      </c>
      <c r="D147" s="9">
        <v>5</v>
      </c>
    </row>
    <row r="148" spans="1:4" x14ac:dyDescent="0.25">
      <c r="A148" s="10">
        <f>A147+1</f>
        <v>97</v>
      </c>
      <c r="B148" s="18" t="s">
        <v>125</v>
      </c>
      <c r="C148" s="4" t="s">
        <v>97</v>
      </c>
      <c r="D148" s="9">
        <v>1</v>
      </c>
    </row>
    <row r="149" spans="1:4" ht="15" customHeight="1" x14ac:dyDescent="0.25">
      <c r="A149" s="10">
        <f>A148+1</f>
        <v>98</v>
      </c>
      <c r="B149" s="22" t="s">
        <v>126</v>
      </c>
      <c r="C149" s="4" t="s">
        <v>16</v>
      </c>
      <c r="D149" s="6"/>
    </row>
    <row r="151" spans="1:4" x14ac:dyDescent="0.25">
      <c r="D151" s="15" t="s">
        <v>127</v>
      </c>
    </row>
  </sheetData>
  <mergeCells count="20">
    <mergeCell ref="A141:D141"/>
    <mergeCell ref="A146:D146"/>
    <mergeCell ref="B62:D62"/>
    <mergeCell ref="B67:D67"/>
    <mergeCell ref="B72:D72"/>
    <mergeCell ref="A78:D78"/>
    <mergeCell ref="A83:D83"/>
    <mergeCell ref="A90:D90"/>
    <mergeCell ref="B57:D57"/>
    <mergeCell ref="A1:D1"/>
    <mergeCell ref="A2:D2"/>
    <mergeCell ref="A3:D3"/>
    <mergeCell ref="A8:D8"/>
    <mergeCell ref="A26:D26"/>
    <mergeCell ref="B27:D27"/>
    <mergeCell ref="B32:D32"/>
    <mergeCell ref="B37:D37"/>
    <mergeCell ref="B42:D42"/>
    <mergeCell ref="B47:D47"/>
    <mergeCell ref="B52:D52"/>
  </mergeCells>
  <pageMargins left="0.7" right="0.24" top="0.26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С17А</vt:lpstr>
      <vt:lpstr>С17А!Область_печати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2021-03-31T01:58:00Z</cp:lastPrinted>
  <dcterms:created xsi:type="dcterms:W3CDTF">2021-03-29T03:48:30Z</dcterms:created>
  <dcterms:modified xsi:type="dcterms:W3CDTF">2021-03-31T01:58:05Z</dcterms:modified>
</cp:coreProperties>
</file>